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EMTREX\ALTIUM PROJECT\USB Audio Amplifer\Project Outputs for USB Audio Amplifer\BOM\"/>
    </mc:Choice>
  </mc:AlternateContent>
  <xr:revisionPtr revIDLastSave="0" documentId="13_ncr:1_{3B31FAFA-F871-4E2C-A3B2-17E1F72FBB08}" xr6:coauthVersionLast="36" xr6:coauthVersionMax="36" xr10:uidLastSave="{00000000-0000-0000-0000-000000000000}"/>
  <bookViews>
    <workbookView xWindow="0" yWindow="0" windowWidth="17256" windowHeight="7764" xr2:uid="{9D7F6D0B-98DB-4E19-B2AA-D6B73B6A7E28}"/>
  </bookViews>
  <sheets>
    <sheet name="Bill of Materials-USB Audio Amp" sheetId="1" r:id="rId1"/>
  </sheets>
  <externalReferences>
    <externalReference r:id="rId2"/>
  </externalReferences>
  <definedNames>
    <definedName name="_xlnm.Print_Titles" localSheetId="0">'Bill of Materials-USB Audio Amp'!$2:$2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<sst xmlns="http://schemas.openxmlformats.org/spreadsheetml/2006/main" count="251" uniqueCount="191">
  <si>
    <t>Comment</t>
  </si>
  <si>
    <t>Description</t>
  </si>
  <si>
    <t>Designator</t>
  </si>
  <si>
    <t>Footprint</t>
  </si>
  <si>
    <t>Quantity</t>
  </si>
  <si>
    <t>0.1µF</t>
  </si>
  <si>
    <t>CAP CER 0.1UF 16V X7R 0402</t>
  </si>
  <si>
    <t>C1, C10</t>
  </si>
  <si>
    <t>100 µF</t>
  </si>
  <si>
    <t>CAP ALUM 100UF 20% 50V SMD</t>
  </si>
  <si>
    <t>C2</t>
  </si>
  <si>
    <t>22 µF</t>
  </si>
  <si>
    <t>CAP CER 22UF 16V X5R 0805</t>
  </si>
  <si>
    <t>C3, C5, C6</t>
  </si>
  <si>
    <t>220 pF</t>
  </si>
  <si>
    <t>CAP CER 220PF 50V C0G/NP0 0402</t>
  </si>
  <si>
    <t>C4</t>
  </si>
  <si>
    <t>10 µF</t>
  </si>
  <si>
    <t>CAP CER 10UF 50V X7R 1206</t>
  </si>
  <si>
    <t>C7, C28</t>
  </si>
  <si>
    <t>10pF</t>
  </si>
  <si>
    <t>CAP CER 10PF 50V C0G/NP0 0402</t>
  </si>
  <si>
    <t>C8, C9</t>
  </si>
  <si>
    <t>220 µF</t>
  </si>
  <si>
    <t>CAP ALUM 220UF 20% 35V SMD</t>
  </si>
  <si>
    <t>C11, C42</t>
  </si>
  <si>
    <t>1000pF</t>
  </si>
  <si>
    <t>CAP CER 1000PF 50V X7R 0402</t>
  </si>
  <si>
    <t>C12, C18, C22, C27, C35, C40</t>
  </si>
  <si>
    <t>1 µF</t>
  </si>
  <si>
    <t>CAP CER 0603 1UF 16V X7R 10%</t>
  </si>
  <si>
    <t>C13, C14, C16, C19, C23, C25, C29, C30, C31, C32, C36, C37, C41</t>
  </si>
  <si>
    <t>0.22µF</t>
  </si>
  <si>
    <t>CAP CER 0.22UF 16V X7R 0402</t>
  </si>
  <si>
    <t>C15, C20, C24, C33</t>
  </si>
  <si>
    <t>330pF</t>
  </si>
  <si>
    <t>CAP CER 330PF 50V X7R 0402</t>
  </si>
  <si>
    <t>C17, C21, C26, C34</t>
  </si>
  <si>
    <t>DNP</t>
  </si>
  <si>
    <t>C38</t>
  </si>
  <si>
    <t>100µF</t>
  </si>
  <si>
    <t>CAP TANT 100UF 10% 10V 1411</t>
  </si>
  <si>
    <t>C39, C43</t>
  </si>
  <si>
    <t>0.022µF</t>
  </si>
  <si>
    <t>CAP CER 0.022UF 10V X7R 0402</t>
  </si>
  <si>
    <t>C44, C45</t>
  </si>
  <si>
    <t>BZX384-C18,115</t>
  </si>
  <si>
    <t>DIODE ZENER 18V 200MW SOD323</t>
  </si>
  <si>
    <t>D1</t>
  </si>
  <si>
    <t>SOD323</t>
  </si>
  <si>
    <t>SZ1SMB30CAT3G</t>
  </si>
  <si>
    <t>TVS DIODE 30VWM 48.4VC SMB</t>
  </si>
  <si>
    <t>D2</t>
  </si>
  <si>
    <t>D3</t>
  </si>
  <si>
    <t>3A</t>
  </si>
  <si>
    <t>Resettable Fuse</t>
  </si>
  <si>
    <t>F1</t>
  </si>
  <si>
    <t>180 Ohms @ 100MHz</t>
  </si>
  <si>
    <t>FERRITE BEAD 180 OHM 0805 1LN</t>
  </si>
  <si>
    <t>FB5, FB10</t>
  </si>
  <si>
    <t>NFZ2MSM601SN10L</t>
  </si>
  <si>
    <t>Ferrite Beads Multi-Layer 600Ohm 25% 100MHz 2.5A 46mOhm DCR 0806 Automotive T/R</t>
  </si>
  <si>
    <t>FB6, FB7, FB8, FB9</t>
  </si>
  <si>
    <t>BEADC2016X100N</t>
  </si>
  <si>
    <t/>
  </si>
  <si>
    <t>SY8113IADC</t>
  </si>
  <si>
    <t>IC1</t>
  </si>
  <si>
    <t>SOT23-6</t>
  </si>
  <si>
    <t>M24C16-RMN6TP</t>
  </si>
  <si>
    <t>Integrated Circuit</t>
  </si>
  <si>
    <t>IC2</t>
  </si>
  <si>
    <t>MP7758GF</t>
  </si>
  <si>
    <t>Amplifier IC 2-Channel (Stereo) Class D 28-TSSOP-EP</t>
  </si>
  <si>
    <t>IC3</t>
  </si>
  <si>
    <t>PCM2704CDBR</t>
  </si>
  <si>
    <t>IC4</t>
  </si>
  <si>
    <t>1985823</t>
  </si>
  <si>
    <t>Connector</t>
  </si>
  <si>
    <t>J1, J3, J4</t>
  </si>
  <si>
    <t>10118193-0001LF</t>
  </si>
  <si>
    <t>CONN RCPT USB2.0 MICRO B SMD R/A</t>
  </si>
  <si>
    <t>J2</t>
  </si>
  <si>
    <t>SJ-43514-SMT-TR</t>
  </si>
  <si>
    <t>CONN JACK 4COND 3.5MM SMD R/A</t>
  </si>
  <si>
    <t>J5</t>
  </si>
  <si>
    <t>2.2uH</t>
  </si>
  <si>
    <t>L1</t>
  </si>
  <si>
    <t>L4040</t>
  </si>
  <si>
    <t>Single P-Channel Power MOSFET, -40 V, -140 A</t>
  </si>
  <si>
    <t>Q1</t>
  </si>
  <si>
    <t>10 kOhms</t>
  </si>
  <si>
    <t>RES SMD 10K OHM 1% 1/16W 0402</t>
  </si>
  <si>
    <t>R1, R3, R16, R18</t>
  </si>
  <si>
    <t>100 kOhms</t>
  </si>
  <si>
    <t>RES 453K OHM 1% 1/16W 0402, RES SMD 100K OHM 1% 1/16W 0402</t>
  </si>
  <si>
    <t>R2, R11, R13, R14, R22</t>
  </si>
  <si>
    <t>22.1 kOhms</t>
  </si>
  <si>
    <t>RES SMD 100K OHM 1% 1/16W 0402</t>
  </si>
  <si>
    <t>R4</t>
  </si>
  <si>
    <t>1 kOhms</t>
  </si>
  <si>
    <t>RES 1K OHM 5% 1/4W 0805</t>
  </si>
  <si>
    <t>R5, R7</t>
  </si>
  <si>
    <t>1 MOhms</t>
  </si>
  <si>
    <t>RES 1M OHM 5% 1/10W 0603</t>
  </si>
  <si>
    <t>R8</t>
  </si>
  <si>
    <t>0 Ohms</t>
  </si>
  <si>
    <t>0402 20 AMP JUMPER</t>
  </si>
  <si>
    <t>R9, R23, R28, R29</t>
  </si>
  <si>
    <t>10 Ohms</t>
  </si>
  <si>
    <t>RES 10 OHM 1% 1/16W 0402</t>
  </si>
  <si>
    <t>R12, R17, R20, R21</t>
  </si>
  <si>
    <t>3.3 kOhms</t>
  </si>
  <si>
    <t>RES 3.3K OHM 1% 1/16W 0402</t>
  </si>
  <si>
    <t>R15</t>
  </si>
  <si>
    <t>1.5 kOhms</t>
  </si>
  <si>
    <t>RES SMD 1.5K OHM 1% 1/5W 0402</t>
  </si>
  <si>
    <t>R19</t>
  </si>
  <si>
    <t>169 Ohms</t>
  </si>
  <si>
    <t>RES 169 OHM 1% 1/10W 0402</t>
  </si>
  <si>
    <t>R24, R25</t>
  </si>
  <si>
    <t>16 Ohms</t>
  </si>
  <si>
    <t>RES SMD 16 OHM 1% 1/10W 0402</t>
  </si>
  <si>
    <t>R26, R27</t>
  </si>
  <si>
    <t>PTS645SM43SMTR92 LFS</t>
  </si>
  <si>
    <t>SWITCH TACTILE SPST-NO 0.05A 12V</t>
  </si>
  <si>
    <t>S1, S2, S3</t>
  </si>
  <si>
    <t>12MHz</t>
  </si>
  <si>
    <t>CRYSTAL 12.0000MHZ 10PF SMD</t>
  </si>
  <si>
    <t>Y1</t>
  </si>
  <si>
    <t>ABM8G-12.000MHZ-B4Y-T</t>
  </si>
  <si>
    <t>AC0402JRNPO9BN100</t>
  </si>
  <si>
    <t>YAGEO</t>
  </si>
  <si>
    <t>A768KS227M1VLAE024</t>
  </si>
  <si>
    <t>KEMET</t>
  </si>
  <si>
    <t>CC0603ZRY5V8BB105</t>
  </si>
  <si>
    <t>CC0402KRX5R8BB224</t>
  </si>
  <si>
    <t>CC0402KRX7R9BB331</t>
  </si>
  <si>
    <t>CC0402KRX7R9BB223</t>
  </si>
  <si>
    <t>Nexperia USA Inc.</t>
  </si>
  <si>
    <t>Littelfuse Inc.</t>
  </si>
  <si>
    <t>XZVG54W-1</t>
  </si>
  <si>
    <t>SunLED</t>
  </si>
  <si>
    <t>Green LED</t>
  </si>
  <si>
    <t>LED Green CLEAR 0805 SMD</t>
  </si>
  <si>
    <t xml:space="preserve">	0ZCG0300FF2B</t>
  </si>
  <si>
    <t xml:space="preserve">	Bel Fuse Inc.</t>
  </si>
  <si>
    <t>Pulse Electronics</t>
  </si>
  <si>
    <t>BBUP00201209500Y00</t>
  </si>
  <si>
    <t>Murata Electronics</t>
  </si>
  <si>
    <t>SILERGY CORP</t>
  </si>
  <si>
    <t>STMicroelectronics</t>
  </si>
  <si>
    <t>MP7758GF-P</t>
  </si>
  <si>
    <t>Monolithic Power Systems Inc.</t>
  </si>
  <si>
    <t>Texas Instruments</t>
  </si>
  <si>
    <t>Amphenol ICC (FCI)</t>
  </si>
  <si>
    <t xml:space="preserve">	SJ-43514-SMT-TR</t>
  </si>
  <si>
    <t>CUI Devices</t>
  </si>
  <si>
    <t>FDSD0420-H-2R2M=P3</t>
  </si>
  <si>
    <t>SI7145DP-T1-GE3</t>
  </si>
  <si>
    <t>Vishay Siliconix</t>
  </si>
  <si>
    <t>Si7145DP</t>
  </si>
  <si>
    <t>SO-8</t>
  </si>
  <si>
    <t>AC0402FR-7W10KL</t>
  </si>
  <si>
    <t>AF0402FR-07100KL</t>
  </si>
  <si>
    <t>RC0402FR-1322K1L</t>
  </si>
  <si>
    <t>RC0805FR-071KL</t>
  </si>
  <si>
    <t>RC0603FR-071ML</t>
  </si>
  <si>
    <t>RC0402JR-070RP</t>
  </si>
  <si>
    <t>RC0402FR-0710RP</t>
  </si>
  <si>
    <t>AF0603FR-073K3L</t>
  </si>
  <si>
    <t>RC0402FR-071K5L</t>
  </si>
  <si>
    <t>RC0402FR-07169RL</t>
  </si>
  <si>
    <t>RC0402FR-0716RL</t>
  </si>
  <si>
    <t>Abracon LLC</t>
  </si>
  <si>
    <t>PTS645SM43SMTR92</t>
  </si>
  <si>
    <t>C&amp;K</t>
  </si>
  <si>
    <t>Phoenix Contact</t>
  </si>
  <si>
    <t>BOM USB AUDIO DAC V1.1</t>
  </si>
  <si>
    <t>Column1</t>
  </si>
  <si>
    <t>Column2</t>
  </si>
  <si>
    <t>0402</t>
  </si>
  <si>
    <t>SMD</t>
  </si>
  <si>
    <t>0805</t>
  </si>
  <si>
    <t>1206</t>
  </si>
  <si>
    <t>0603</t>
  </si>
  <si>
    <t>1411 Case B</t>
  </si>
  <si>
    <t>DO214</t>
  </si>
  <si>
    <t>1812</t>
  </si>
  <si>
    <t>SOIC</t>
  </si>
  <si>
    <t>SSOP</t>
  </si>
  <si>
    <t>Through Hole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</si>
</sst>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quotePrefix="1" applyBorder="1"/>
    <xf numFmtId="0" fontId="0" fillId="2" borderId="0" xfId="0" applyFill="1"/>
    <xf numFmtId="0" fontId="0" fillId="0" borderId="1" xfId="0" quotePrefix="1" applyFont="1" applyBorder="1"/>
    <xf numFmtId="0" fontId="0" fillId="3" borderId="1" xfId="0" quotePrefix="1" applyFont="1" applyFill="1" applyBorder="1"/>
    <xf numFmtId="0" fontId="1" fillId="0" borderId="0" xfId="1"/>
    <xf numFmtId="0" fontId="0" fillId="0" borderId="2" xfId="0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0" borderId="4" xfId="0" quotePrefix="1" applyBorder="1"/>
    <xf numFmtId="0" fontId="0" fillId="0" borderId="5" xfId="0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quotePrefix="1" applyBorder="1"/>
    <xf numFmtId="0" fontId="0" fillId="0" borderId="10" xfId="0" quotePrefix="1" applyBorder="1"/>
    <xf numFmtId="0" fontId="0" fillId="3" borderId="10" xfId="0" quotePrefix="1" applyFont="1" applyFill="1" applyBorder="1"/>
    <xf numFmtId="0" fontId="0" fillId="0" borderId="11" xfId="0" applyBorder="1"/>
    <xf numFmtId="49" fontId="0" fillId="2" borderId="7" xfId="0" applyNumberFormat="1" applyFill="1" applyBorder="1"/>
    <xf numFmtId="49" fontId="0" fillId="0" borderId="1" xfId="0" quotePrefix="1" applyNumberFormat="1" applyBorder="1"/>
    <xf numFmtId="49" fontId="0" fillId="0" borderId="10" xfId="0" quotePrefix="1" applyNumberFormat="1" applyBorder="1"/>
    <xf numFmtId="49" fontId="0" fillId="0" borderId="0" xfId="0" applyNumberFormat="1"/>
  </cellXfs>
  <cellStyles count="2">
    <cellStyle name="Hyperlink" xfId="1" builtinId="8"/>
    <cellStyle name="Normal" xfId="0" builtinId="0"/>
  </cellStyles>
  <dxfs count="10"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D3D3D3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MTREX/ALTIUM%20PROJECT/TBT/TBT%20V2.3.6.4%20(Designed%20In%20Altium)/TBT%20V2.3.6.4%20Altium/Project%20Outputs%20for%20TBT%20V2.3.6.4%20Altium/Bill%20of%20Materials-TBT%20V2.3.6.4%20new%20Altiu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of Materials-TBT V2.3.6.4 "/>
    </sheetNames>
    <sheetDataSet>
      <sheetData sheetId="0" refreshError="1">
        <row r="2">
          <cell r="E2" t="str">
            <v>CC0402JRX7R9BB103</v>
          </cell>
        </row>
        <row r="3">
          <cell r="E3" t="str">
            <v>UWT1H101MNL1GS</v>
          </cell>
          <cell r="F3" t="str">
            <v>Nichicon</v>
          </cell>
        </row>
        <row r="6">
          <cell r="E6" t="str">
            <v>CL31A106KBHNNNE</v>
          </cell>
          <cell r="F6" t="str">
            <v>Samsung Electro-Mechanics</v>
          </cell>
        </row>
        <row r="7">
          <cell r="E7" t="str">
            <v>GRT155R71H104KE01D</v>
          </cell>
          <cell r="F7" t="str">
            <v>Murata Electronics</v>
          </cell>
        </row>
        <row r="8">
          <cell r="E8" t="str">
            <v>CL21A226MOQNNNE</v>
          </cell>
          <cell r="F8" t="str">
            <v>Samsung Electro-Mechanics</v>
          </cell>
        </row>
        <row r="9">
          <cell r="E9" t="str">
            <v>AC0402KRX7R9BB221</v>
          </cell>
          <cell r="F9" t="str">
            <v>YAGEO</v>
          </cell>
        </row>
        <row r="11">
          <cell r="E11" t="str">
            <v>CS1206KKX7RCBB102</v>
          </cell>
          <cell r="F11" t="str">
            <v>YAGEO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78CC38-A9EA-462D-81BD-CC38B207AC77}" name="Table1" displayName="Table1" ref="A2:G44" totalsRowShown="0" headerRowDxfId="1" headerRowBorderDxfId="8" tableBorderDxfId="9">
  <autoFilter ref="A2:G44" xr:uid="{1FB43C0C-B454-4FED-8277-254D84C7C040}"/>
  <tableColumns count="7">
    <tableColumn id="1" xr3:uid="{2986CF64-9468-4FDD-B0D8-ABC38E729E6B}" name="Comment" dataDxfId="7"/>
    <tableColumn id="2" xr3:uid="{C88481BD-F3BD-4EEE-AE2F-93A52F3C365D}" name="Description" dataDxfId="6"/>
    <tableColumn id="3" xr3:uid="{C2672260-CE2E-4FE0-B164-B26AE95BB45B}" name="Designator" dataDxfId="5"/>
    <tableColumn id="4" xr3:uid="{25774E5A-89C5-4873-BEFA-8C46673F66A7}" name="Footprint" dataDxfId="0"/>
    <tableColumn id="5" xr3:uid="{D82EA042-40B1-48A2-959C-57BDC2049089}" name="Column1" dataDxfId="4"/>
    <tableColumn id="6" xr3:uid="{63FDFB28-5F41-4870-B205-E4D3D3B582AA}" name="Column2" dataDxfId="3"/>
    <tableColumn id="7" xr3:uid="{A29F4EE7-CEF6-4B63-883A-AD456F76657A}" name="Quantity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gikey.com/en/supplier-centers/ck-components" TargetMode="External"/><Relationship Id="rId2" Type="http://schemas.openxmlformats.org/officeDocument/2006/relationships/hyperlink" Target="https://www.digikey.com/en/supplier-centers/amphenol-icc" TargetMode="External"/><Relationship Id="rId1" Type="http://schemas.openxmlformats.org/officeDocument/2006/relationships/hyperlink" Target="https://www.digikey.in/en/supplier-centers/kemet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1F2F-57DE-4AB0-A50E-AFDA6A96B9C8}">
  <dimension ref="A1:G44"/>
  <sheetViews>
    <sheetView tabSelected="1" topLeftCell="A10" workbookViewId="0">
      <selection activeCell="B25" sqref="B25"/>
    </sheetView>
  </sheetViews>
  <sheetFormatPr defaultRowHeight="14.4" x14ac:dyDescent="0.3"/>
  <cols>
    <col min="1" max="1" width="19" customWidth="1"/>
    <col min="2" max="2" width="31.88671875" customWidth="1"/>
    <col min="3" max="3" width="17.109375" customWidth="1"/>
    <col min="4" max="4" width="25" style="20" customWidth="1"/>
    <col min="5" max="5" width="25" customWidth="1"/>
    <col min="6" max="6" width="21.44140625" customWidth="1"/>
    <col min="7" max="7" width="7.44140625" customWidth="1"/>
  </cols>
  <sheetData>
    <row r="1" spans="1:7" ht="21" x14ac:dyDescent="0.4">
      <c r="A1" s="7" t="s">
        <v>177</v>
      </c>
      <c r="B1" s="7"/>
      <c r="C1" s="7"/>
      <c r="D1" s="7"/>
      <c r="E1" s="7"/>
      <c r="F1" s="7"/>
      <c r="G1" s="7"/>
    </row>
    <row r="2" spans="1:7" s="2" customFormat="1" x14ac:dyDescent="0.3">
      <c r="A2" s="10" t="s">
        <v>0</v>
      </c>
      <c r="B2" s="11" t="s">
        <v>1</v>
      </c>
      <c r="C2" s="11" t="s">
        <v>2</v>
      </c>
      <c r="D2" s="17" t="s">
        <v>3</v>
      </c>
      <c r="E2" s="11" t="s">
        <v>178</v>
      </c>
      <c r="F2" s="11" t="s">
        <v>179</v>
      </c>
      <c r="G2" s="12" t="s">
        <v>4</v>
      </c>
    </row>
    <row r="3" spans="1:7" x14ac:dyDescent="0.3">
      <c r="A3" s="8" t="s">
        <v>5</v>
      </c>
      <c r="B3" s="1" t="s">
        <v>6</v>
      </c>
      <c r="C3" s="1" t="s">
        <v>7</v>
      </c>
      <c r="D3" s="18" t="s">
        <v>180</v>
      </c>
      <c r="E3" s="3" t="str">
        <f>'[1]Bill of Materials-TBT V2.3.6.4 '!$E$7</f>
        <v>GRT155R71H104KE01D</v>
      </c>
      <c r="F3" s="3" t="str">
        <f>'[1]Bill of Materials-TBT V2.3.6.4 '!$F$7</f>
        <v>Murata Electronics</v>
      </c>
      <c r="G3" s="9">
        <v>2</v>
      </c>
    </row>
    <row r="4" spans="1:7" x14ac:dyDescent="0.3">
      <c r="A4" s="8" t="s">
        <v>8</v>
      </c>
      <c r="B4" s="1" t="s">
        <v>9</v>
      </c>
      <c r="C4" s="1" t="s">
        <v>10</v>
      </c>
      <c r="D4" s="18" t="s">
        <v>181</v>
      </c>
      <c r="E4" s="3" t="str">
        <f>'[1]Bill of Materials-TBT V2.3.6.4 '!$E$3</f>
        <v>UWT1H101MNL1GS</v>
      </c>
      <c r="F4" s="3" t="str">
        <f>'[1]Bill of Materials-TBT V2.3.6.4 '!$F$3</f>
        <v>Nichicon</v>
      </c>
      <c r="G4" s="9">
        <v>1</v>
      </c>
    </row>
    <row r="5" spans="1:7" x14ac:dyDescent="0.3">
      <c r="A5" s="8" t="s">
        <v>11</v>
      </c>
      <c r="B5" s="1" t="s">
        <v>12</v>
      </c>
      <c r="C5" s="1" t="s">
        <v>13</v>
      </c>
      <c r="D5" s="18" t="s">
        <v>182</v>
      </c>
      <c r="E5" s="4" t="str">
        <f>'[1]Bill of Materials-TBT V2.3.6.4 '!$E$8</f>
        <v>CL21A226MOQNNNE</v>
      </c>
      <c r="F5" s="4" t="str">
        <f>'[1]Bill of Materials-TBT V2.3.6.4 '!$F$8</f>
        <v>Samsung Electro-Mechanics</v>
      </c>
      <c r="G5" s="9">
        <v>3</v>
      </c>
    </row>
    <row r="6" spans="1:7" x14ac:dyDescent="0.3">
      <c r="A6" s="8" t="s">
        <v>14</v>
      </c>
      <c r="B6" s="1" t="s">
        <v>15</v>
      </c>
      <c r="C6" s="1" t="s">
        <v>16</v>
      </c>
      <c r="D6" s="18" t="s">
        <v>180</v>
      </c>
      <c r="E6" s="3" t="str">
        <f>'[1]Bill of Materials-TBT V2.3.6.4 '!$E$9</f>
        <v>AC0402KRX7R9BB221</v>
      </c>
      <c r="F6" s="3" t="str">
        <f>'[1]Bill of Materials-TBT V2.3.6.4 '!$F$9</f>
        <v>YAGEO</v>
      </c>
      <c r="G6" s="9">
        <v>1</v>
      </c>
    </row>
    <row r="7" spans="1:7" x14ac:dyDescent="0.3">
      <c r="A7" s="8" t="s">
        <v>17</v>
      </c>
      <c r="B7" s="1" t="s">
        <v>18</v>
      </c>
      <c r="C7" s="1" t="s">
        <v>19</v>
      </c>
      <c r="D7" s="18" t="s">
        <v>183</v>
      </c>
      <c r="E7" s="4" t="str">
        <f>'[1]Bill of Materials-TBT V2.3.6.4 '!$E$6</f>
        <v>CL31A106KBHNNNE</v>
      </c>
      <c r="F7" s="4" t="str">
        <f>'[1]Bill of Materials-TBT V2.3.6.4 '!$F$6</f>
        <v>Samsung Electro-Mechanics</v>
      </c>
      <c r="G7" s="9">
        <v>2</v>
      </c>
    </row>
    <row r="8" spans="1:7" x14ac:dyDescent="0.3">
      <c r="A8" s="8" t="s">
        <v>20</v>
      </c>
      <c r="B8" s="1" t="s">
        <v>21</v>
      </c>
      <c r="C8" s="1" t="s">
        <v>22</v>
      </c>
      <c r="D8" s="18" t="s">
        <v>180</v>
      </c>
      <c r="E8" s="4" t="s">
        <v>130</v>
      </c>
      <c r="F8" s="4" t="s">
        <v>131</v>
      </c>
      <c r="G8" s="9">
        <v>2</v>
      </c>
    </row>
    <row r="9" spans="1:7" x14ac:dyDescent="0.3">
      <c r="A9" s="8" t="s">
        <v>23</v>
      </c>
      <c r="B9" s="1" t="s">
        <v>24</v>
      </c>
      <c r="C9" s="1" t="s">
        <v>25</v>
      </c>
      <c r="D9" s="18" t="s">
        <v>181</v>
      </c>
      <c r="E9" s="1" t="s">
        <v>132</v>
      </c>
      <c r="F9" s="5" t="s">
        <v>133</v>
      </c>
      <c r="G9" s="9">
        <v>2</v>
      </c>
    </row>
    <row r="10" spans="1:7" x14ac:dyDescent="0.3">
      <c r="A10" s="8" t="s">
        <v>26</v>
      </c>
      <c r="B10" s="1" t="s">
        <v>27</v>
      </c>
      <c r="C10" s="1" t="s">
        <v>28</v>
      </c>
      <c r="D10" s="18" t="s">
        <v>180</v>
      </c>
      <c r="E10" s="3" t="str">
        <f>'[1]Bill of Materials-TBT V2.3.6.4 '!$E$11</f>
        <v>CS1206KKX7RCBB102</v>
      </c>
      <c r="F10" s="3" t="str">
        <f>'[1]Bill of Materials-TBT V2.3.6.4 '!$F$11</f>
        <v>YAGEO</v>
      </c>
      <c r="G10" s="9">
        <v>6</v>
      </c>
    </row>
    <row r="11" spans="1:7" x14ac:dyDescent="0.3">
      <c r="A11" s="8" t="s">
        <v>29</v>
      </c>
      <c r="B11" s="1" t="s">
        <v>30</v>
      </c>
      <c r="C11" s="1" t="s">
        <v>31</v>
      </c>
      <c r="D11" s="18" t="s">
        <v>184</v>
      </c>
      <c r="E11" s="3" t="s">
        <v>134</v>
      </c>
      <c r="F11" s="3" t="s">
        <v>131</v>
      </c>
      <c r="G11" s="9">
        <v>13</v>
      </c>
    </row>
    <row r="12" spans="1:7" x14ac:dyDescent="0.3">
      <c r="A12" s="8" t="s">
        <v>32</v>
      </c>
      <c r="B12" s="1" t="s">
        <v>33</v>
      </c>
      <c r="C12" s="1" t="s">
        <v>34</v>
      </c>
      <c r="D12" s="18" t="s">
        <v>180</v>
      </c>
      <c r="E12" s="3" t="s">
        <v>135</v>
      </c>
      <c r="F12" s="3" t="s">
        <v>131</v>
      </c>
      <c r="G12" s="9">
        <v>4</v>
      </c>
    </row>
    <row r="13" spans="1:7" x14ac:dyDescent="0.3">
      <c r="A13" s="8" t="s">
        <v>35</v>
      </c>
      <c r="B13" s="1" t="s">
        <v>36</v>
      </c>
      <c r="C13" s="1" t="s">
        <v>37</v>
      </c>
      <c r="D13" s="18" t="s">
        <v>180</v>
      </c>
      <c r="E13" s="4" t="s">
        <v>136</v>
      </c>
      <c r="F13" s="4" t="s">
        <v>131</v>
      </c>
      <c r="G13" s="9">
        <v>4</v>
      </c>
    </row>
    <row r="14" spans="1:7" x14ac:dyDescent="0.3">
      <c r="A14" s="8" t="s">
        <v>38</v>
      </c>
      <c r="B14" s="1" t="s">
        <v>27</v>
      </c>
      <c r="C14" s="1" t="s">
        <v>39</v>
      </c>
      <c r="D14" s="18" t="s">
        <v>180</v>
      </c>
      <c r="E14" s="1"/>
      <c r="F14" s="1"/>
      <c r="G14" s="9">
        <v>1</v>
      </c>
    </row>
    <row r="15" spans="1:7" x14ac:dyDescent="0.3">
      <c r="A15" s="8" t="s">
        <v>40</v>
      </c>
      <c r="B15" s="1" t="s">
        <v>41</v>
      </c>
      <c r="C15" s="1" t="s">
        <v>42</v>
      </c>
      <c r="D15" s="18" t="s">
        <v>185</v>
      </c>
      <c r="E15" s="4" t="s">
        <v>136</v>
      </c>
      <c r="F15" s="4" t="s">
        <v>131</v>
      </c>
      <c r="G15" s="9">
        <v>2</v>
      </c>
    </row>
    <row r="16" spans="1:7" x14ac:dyDescent="0.3">
      <c r="A16" s="8" t="s">
        <v>43</v>
      </c>
      <c r="B16" s="1" t="s">
        <v>44</v>
      </c>
      <c r="C16" s="1" t="s">
        <v>45</v>
      </c>
      <c r="D16" s="18" t="s">
        <v>180</v>
      </c>
      <c r="E16" s="4" t="s">
        <v>137</v>
      </c>
      <c r="F16" s="4" t="s">
        <v>131</v>
      </c>
      <c r="G16" s="9">
        <v>2</v>
      </c>
    </row>
    <row r="17" spans="1:7" x14ac:dyDescent="0.3">
      <c r="A17" s="8" t="s">
        <v>46</v>
      </c>
      <c r="B17" s="1" t="s">
        <v>47</v>
      </c>
      <c r="C17" s="1" t="s">
        <v>48</v>
      </c>
      <c r="D17" s="18" t="s">
        <v>49</v>
      </c>
      <c r="E17" s="4" t="s">
        <v>46</v>
      </c>
      <c r="F17" s="4" t="s">
        <v>138</v>
      </c>
      <c r="G17" s="9">
        <v>1</v>
      </c>
    </row>
    <row r="18" spans="1:7" x14ac:dyDescent="0.3">
      <c r="A18" s="8" t="s">
        <v>50</v>
      </c>
      <c r="B18" s="1" t="s">
        <v>51</v>
      </c>
      <c r="C18" s="1" t="s">
        <v>52</v>
      </c>
      <c r="D18" s="18" t="s">
        <v>186</v>
      </c>
      <c r="E18" s="3" t="s">
        <v>50</v>
      </c>
      <c r="F18" s="3" t="s">
        <v>139</v>
      </c>
      <c r="G18" s="9">
        <v>1</v>
      </c>
    </row>
    <row r="19" spans="1:7" x14ac:dyDescent="0.3">
      <c r="A19" s="8" t="s">
        <v>142</v>
      </c>
      <c r="B19" s="1" t="s">
        <v>143</v>
      </c>
      <c r="C19" s="1" t="s">
        <v>53</v>
      </c>
      <c r="D19" s="18" t="s">
        <v>182</v>
      </c>
      <c r="E19" s="4" t="s">
        <v>140</v>
      </c>
      <c r="F19" s="4" t="s">
        <v>141</v>
      </c>
      <c r="G19" s="9">
        <v>1</v>
      </c>
    </row>
    <row r="20" spans="1:7" x14ac:dyDescent="0.3">
      <c r="A20" s="8" t="s">
        <v>54</v>
      </c>
      <c r="B20" s="1" t="s">
        <v>55</v>
      </c>
      <c r="C20" s="1" t="s">
        <v>56</v>
      </c>
      <c r="D20" s="18" t="s">
        <v>187</v>
      </c>
      <c r="E20" s="1" t="s">
        <v>144</v>
      </c>
      <c r="F20" s="1" t="s">
        <v>145</v>
      </c>
      <c r="G20" s="9">
        <v>1</v>
      </c>
    </row>
    <row r="21" spans="1:7" x14ac:dyDescent="0.3">
      <c r="A21" s="8" t="s">
        <v>57</v>
      </c>
      <c r="B21" s="1" t="s">
        <v>58</v>
      </c>
      <c r="C21" s="1" t="s">
        <v>59</v>
      </c>
      <c r="D21" s="18" t="s">
        <v>182</v>
      </c>
      <c r="E21" s="4" t="s">
        <v>147</v>
      </c>
      <c r="F21" s="4" t="s">
        <v>146</v>
      </c>
      <c r="G21" s="9">
        <v>2</v>
      </c>
    </row>
    <row r="22" spans="1:7" x14ac:dyDescent="0.3">
      <c r="A22" s="8" t="s">
        <v>60</v>
      </c>
      <c r="B22" s="1" t="s">
        <v>61</v>
      </c>
      <c r="C22" s="1" t="s">
        <v>62</v>
      </c>
      <c r="D22" s="18" t="s">
        <v>63</v>
      </c>
      <c r="E22" s="3" t="s">
        <v>60</v>
      </c>
      <c r="F22" s="3" t="s">
        <v>148</v>
      </c>
      <c r="G22" s="9">
        <v>4</v>
      </c>
    </row>
    <row r="23" spans="1:7" x14ac:dyDescent="0.3">
      <c r="A23" s="8" t="s">
        <v>65</v>
      </c>
      <c r="B23" s="1" t="s">
        <v>64</v>
      </c>
      <c r="C23" s="1" t="s">
        <v>66</v>
      </c>
      <c r="D23" s="18" t="s">
        <v>67</v>
      </c>
      <c r="E23" s="4" t="s">
        <v>65</v>
      </c>
      <c r="F23" s="4" t="s">
        <v>149</v>
      </c>
      <c r="G23" s="9">
        <v>1</v>
      </c>
    </row>
    <row r="24" spans="1:7" x14ac:dyDescent="0.3">
      <c r="A24" s="8" t="s">
        <v>68</v>
      </c>
      <c r="B24" s="1" t="s">
        <v>69</v>
      </c>
      <c r="C24" s="1" t="s">
        <v>70</v>
      </c>
      <c r="D24" s="18" t="s">
        <v>188</v>
      </c>
      <c r="E24" s="3" t="s">
        <v>68</v>
      </c>
      <c r="F24" s="3" t="s">
        <v>150</v>
      </c>
      <c r="G24" s="9">
        <v>1</v>
      </c>
    </row>
    <row r="25" spans="1:7" x14ac:dyDescent="0.3">
      <c r="A25" s="8" t="s">
        <v>71</v>
      </c>
      <c r="B25" s="1" t="s">
        <v>72</v>
      </c>
      <c r="C25" s="1" t="s">
        <v>73</v>
      </c>
      <c r="D25" s="18" t="s">
        <v>189</v>
      </c>
      <c r="E25" s="4" t="s">
        <v>151</v>
      </c>
      <c r="F25" s="4" t="s">
        <v>152</v>
      </c>
      <c r="G25" s="9">
        <v>1</v>
      </c>
    </row>
    <row r="26" spans="1:7" x14ac:dyDescent="0.3">
      <c r="A26" s="8" t="s">
        <v>74</v>
      </c>
      <c r="B26" s="1" t="s">
        <v>69</v>
      </c>
      <c r="C26" s="1" t="s">
        <v>75</v>
      </c>
      <c r="D26" s="18" t="s">
        <v>189</v>
      </c>
      <c r="E26" s="6" t="s">
        <v>74</v>
      </c>
      <c r="F26" s="6" t="s">
        <v>153</v>
      </c>
      <c r="G26" s="9">
        <v>1</v>
      </c>
    </row>
    <row r="27" spans="1:7" x14ac:dyDescent="0.3">
      <c r="A27" s="8" t="s">
        <v>76</v>
      </c>
      <c r="B27" s="1" t="s">
        <v>77</v>
      </c>
      <c r="C27" s="1" t="s">
        <v>78</v>
      </c>
      <c r="D27" s="18" t="s">
        <v>190</v>
      </c>
      <c r="E27">
        <v>1985823</v>
      </c>
      <c r="F27" t="s">
        <v>176</v>
      </c>
      <c r="G27" s="9">
        <v>3</v>
      </c>
    </row>
    <row r="28" spans="1:7" x14ac:dyDescent="0.3">
      <c r="A28" s="8" t="s">
        <v>79</v>
      </c>
      <c r="B28" s="1" t="s">
        <v>80</v>
      </c>
      <c r="C28" s="1" t="s">
        <v>81</v>
      </c>
      <c r="D28" s="18" t="s">
        <v>190</v>
      </c>
      <c r="E28" s="1" t="s">
        <v>79</v>
      </c>
      <c r="F28" s="5" t="s">
        <v>154</v>
      </c>
      <c r="G28" s="9">
        <v>1</v>
      </c>
    </row>
    <row r="29" spans="1:7" x14ac:dyDescent="0.3">
      <c r="A29" s="8" t="s">
        <v>82</v>
      </c>
      <c r="B29" s="1" t="s">
        <v>83</v>
      </c>
      <c r="C29" s="1" t="s">
        <v>84</v>
      </c>
      <c r="D29" s="18" t="s">
        <v>181</v>
      </c>
      <c r="E29" s="1" t="s">
        <v>155</v>
      </c>
      <c r="F29" s="1" t="s">
        <v>156</v>
      </c>
      <c r="G29" s="9">
        <v>1</v>
      </c>
    </row>
    <row r="30" spans="1:7" x14ac:dyDescent="0.3">
      <c r="A30" s="8" t="s">
        <v>85</v>
      </c>
      <c r="B30" s="1" t="s">
        <v>64</v>
      </c>
      <c r="C30" s="1" t="s">
        <v>86</v>
      </c>
      <c r="D30" s="18" t="s">
        <v>87</v>
      </c>
      <c r="E30" s="3" t="s">
        <v>157</v>
      </c>
      <c r="F30" s="3" t="s">
        <v>148</v>
      </c>
      <c r="G30" s="9">
        <v>1</v>
      </c>
    </row>
    <row r="31" spans="1:7" x14ac:dyDescent="0.3">
      <c r="A31" s="8" t="s">
        <v>160</v>
      </c>
      <c r="B31" s="1" t="s">
        <v>88</v>
      </c>
      <c r="C31" s="1" t="s">
        <v>89</v>
      </c>
      <c r="D31" s="18" t="s">
        <v>161</v>
      </c>
      <c r="E31" s="4" t="s">
        <v>158</v>
      </c>
      <c r="F31" s="4" t="s">
        <v>159</v>
      </c>
      <c r="G31" s="9">
        <v>1</v>
      </c>
    </row>
    <row r="32" spans="1:7" x14ac:dyDescent="0.3">
      <c r="A32" s="8" t="s">
        <v>90</v>
      </c>
      <c r="B32" s="1" t="s">
        <v>91</v>
      </c>
      <c r="C32" s="1" t="s">
        <v>92</v>
      </c>
      <c r="D32" s="18" t="s">
        <v>180</v>
      </c>
      <c r="E32" s="4" t="s">
        <v>162</v>
      </c>
      <c r="F32" s="4" t="s">
        <v>131</v>
      </c>
      <c r="G32" s="9">
        <v>4</v>
      </c>
    </row>
    <row r="33" spans="1:7" x14ac:dyDescent="0.3">
      <c r="A33" s="8" t="s">
        <v>93</v>
      </c>
      <c r="B33" s="1" t="s">
        <v>94</v>
      </c>
      <c r="C33" s="1" t="s">
        <v>95</v>
      </c>
      <c r="D33" s="18" t="s">
        <v>180</v>
      </c>
      <c r="E33" s="4" t="s">
        <v>163</v>
      </c>
      <c r="F33" s="4" t="s">
        <v>131</v>
      </c>
      <c r="G33" s="9">
        <v>5</v>
      </c>
    </row>
    <row r="34" spans="1:7" x14ac:dyDescent="0.3">
      <c r="A34" s="8" t="s">
        <v>96</v>
      </c>
      <c r="B34" s="1" t="s">
        <v>97</v>
      </c>
      <c r="C34" s="1" t="s">
        <v>98</v>
      </c>
      <c r="D34" s="18" t="s">
        <v>180</v>
      </c>
      <c r="E34" s="1" t="s">
        <v>164</v>
      </c>
      <c r="F34" s="1" t="s">
        <v>131</v>
      </c>
      <c r="G34" s="9">
        <v>1</v>
      </c>
    </row>
    <row r="35" spans="1:7" x14ac:dyDescent="0.3">
      <c r="A35" s="8" t="s">
        <v>99</v>
      </c>
      <c r="B35" s="1" t="s">
        <v>100</v>
      </c>
      <c r="C35" s="1" t="s">
        <v>101</v>
      </c>
      <c r="D35" s="18" t="s">
        <v>182</v>
      </c>
      <c r="E35" s="3" t="s">
        <v>165</v>
      </c>
      <c r="F35" s="3" t="s">
        <v>131</v>
      </c>
      <c r="G35" s="9">
        <v>2</v>
      </c>
    </row>
    <row r="36" spans="1:7" x14ac:dyDescent="0.3">
      <c r="A36" s="8" t="s">
        <v>102</v>
      </c>
      <c r="B36" s="1" t="s">
        <v>103</v>
      </c>
      <c r="C36" s="1" t="s">
        <v>104</v>
      </c>
      <c r="D36" s="18" t="s">
        <v>184</v>
      </c>
      <c r="E36" s="4" t="s">
        <v>166</v>
      </c>
      <c r="F36" s="4" t="s">
        <v>131</v>
      </c>
      <c r="G36" s="9">
        <v>1</v>
      </c>
    </row>
    <row r="37" spans="1:7" x14ac:dyDescent="0.3">
      <c r="A37" s="8" t="s">
        <v>105</v>
      </c>
      <c r="B37" s="1" t="s">
        <v>106</v>
      </c>
      <c r="C37" s="1" t="s">
        <v>107</v>
      </c>
      <c r="D37" s="18" t="s">
        <v>180</v>
      </c>
      <c r="E37" s="3" t="s">
        <v>167</v>
      </c>
      <c r="F37" s="3" t="s">
        <v>131</v>
      </c>
      <c r="G37" s="9">
        <v>4</v>
      </c>
    </row>
    <row r="38" spans="1:7" x14ac:dyDescent="0.3">
      <c r="A38" s="8" t="s">
        <v>108</v>
      </c>
      <c r="B38" s="1" t="s">
        <v>109</v>
      </c>
      <c r="C38" s="1" t="s">
        <v>110</v>
      </c>
      <c r="D38" s="18" t="s">
        <v>180</v>
      </c>
      <c r="E38" s="3" t="s">
        <v>168</v>
      </c>
      <c r="F38" s="3" t="s">
        <v>131</v>
      </c>
      <c r="G38" s="9">
        <v>4</v>
      </c>
    </row>
    <row r="39" spans="1:7" x14ac:dyDescent="0.3">
      <c r="A39" s="8" t="s">
        <v>111</v>
      </c>
      <c r="B39" s="1" t="s">
        <v>112</v>
      </c>
      <c r="C39" s="1" t="s">
        <v>113</v>
      </c>
      <c r="D39" s="18" t="s">
        <v>180</v>
      </c>
      <c r="E39" s="3" t="s">
        <v>169</v>
      </c>
      <c r="F39" s="3" t="s">
        <v>131</v>
      </c>
      <c r="G39" s="9">
        <v>1</v>
      </c>
    </row>
    <row r="40" spans="1:7" x14ac:dyDescent="0.3">
      <c r="A40" s="8" t="s">
        <v>114</v>
      </c>
      <c r="B40" s="1" t="s">
        <v>115</v>
      </c>
      <c r="C40" s="1" t="s">
        <v>116</v>
      </c>
      <c r="D40" s="18" t="s">
        <v>180</v>
      </c>
      <c r="E40" s="4" t="s">
        <v>170</v>
      </c>
      <c r="F40" s="4" t="s">
        <v>131</v>
      </c>
      <c r="G40" s="9">
        <v>1</v>
      </c>
    </row>
    <row r="41" spans="1:7" x14ac:dyDescent="0.3">
      <c r="A41" s="8" t="s">
        <v>117</v>
      </c>
      <c r="B41" s="1" t="s">
        <v>118</v>
      </c>
      <c r="C41" s="1" t="s">
        <v>119</v>
      </c>
      <c r="D41" s="18" t="s">
        <v>180</v>
      </c>
      <c r="E41" s="3" t="s">
        <v>171</v>
      </c>
      <c r="F41" s="3" t="s">
        <v>131</v>
      </c>
      <c r="G41" s="9">
        <v>2</v>
      </c>
    </row>
    <row r="42" spans="1:7" x14ac:dyDescent="0.3">
      <c r="A42" s="8" t="s">
        <v>120</v>
      </c>
      <c r="B42" s="1" t="s">
        <v>121</v>
      </c>
      <c r="C42" s="1" t="s">
        <v>122</v>
      </c>
      <c r="D42" s="18" t="s">
        <v>180</v>
      </c>
      <c r="E42" s="4" t="s">
        <v>172</v>
      </c>
      <c r="F42" s="4" t="s">
        <v>131</v>
      </c>
      <c r="G42" s="9">
        <v>2</v>
      </c>
    </row>
    <row r="43" spans="1:7" x14ac:dyDescent="0.3">
      <c r="A43" s="8" t="s">
        <v>123</v>
      </c>
      <c r="B43" s="1" t="s">
        <v>124</v>
      </c>
      <c r="C43" s="1" t="s">
        <v>125</v>
      </c>
      <c r="D43" s="18" t="s">
        <v>181</v>
      </c>
      <c r="E43" s="1" t="s">
        <v>174</v>
      </c>
      <c r="F43" s="5" t="s">
        <v>175</v>
      </c>
      <c r="G43" s="9">
        <v>3</v>
      </c>
    </row>
    <row r="44" spans="1:7" x14ac:dyDescent="0.3">
      <c r="A44" s="13" t="s">
        <v>126</v>
      </c>
      <c r="B44" s="14" t="s">
        <v>127</v>
      </c>
      <c r="C44" s="14" t="s">
        <v>128</v>
      </c>
      <c r="D44" s="19" t="s">
        <v>181</v>
      </c>
      <c r="E44" s="15" t="s">
        <v>129</v>
      </c>
      <c r="F44" s="15" t="s">
        <v>173</v>
      </c>
      <c r="G44" s="16">
        <v>1</v>
      </c>
    </row>
  </sheetData>
  <mergeCells count="1">
    <mergeCell ref="A1:G1"/>
  </mergeCells>
  <hyperlinks>
    <hyperlink ref="F9" r:id="rId1" display="https://www.digikey.in/en/supplier-centers/kemet" xr:uid="{D16495B9-C8F0-47C9-8386-4A9DA3BAD101}"/>
    <hyperlink ref="F28" r:id="rId2" display="https://www.digikey.com/en/supplier-centers/amphenol-icc" xr:uid="{A3DB166F-7163-44B3-9E7E-8D9B78CA4AC6}"/>
    <hyperlink ref="F43" r:id="rId3" display="https://www.digikey.com/en/supplier-centers/ck-components" xr:uid="{D89616C1-FD2F-4B3A-B57D-22096D557D30}"/>
  </hyperlinks>
  <pageMargins left="0.7" right="0.7" top="0.75" bottom="0.75" header="0.3" footer="0.3"/>
  <pageSetup orientation="portrait"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 of Materials-USB Audio Amp</vt:lpstr>
      <vt:lpstr>'Bill of Materials-USB Audio Amp'!Print_Titles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kakade</dc:creator>
  <cp:lastModifiedBy>nikhil kakade</cp:lastModifiedBy>
  <dcterms:created xsi:type="dcterms:W3CDTF">2023-04-20T11:07:21Z</dcterms:created>
  <dcterms:modified xsi:type="dcterms:W3CDTF">2023-04-20T11:28:28Z</dcterms:modified>
</cp:coreProperties>
</file>